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0新日本岐阜卓球協議会の運営\大会案内\2026年度\20260212金額欄修正\"/>
    </mc:Choice>
  </mc:AlternateContent>
  <xr:revisionPtr revIDLastSave="0" documentId="13_ncr:1_{A78F7798-73CC-4E81-9D0A-03889AB07CE7}" xr6:coauthVersionLast="47" xr6:coauthVersionMax="47" xr10:uidLastSave="{00000000-0000-0000-0000-000000000000}"/>
  <bookViews>
    <workbookView xWindow="1872" yWindow="1416" windowWidth="18972" windowHeight="10824" xr2:uid="{00000000-000D-0000-FFFF-FFFF00000000}"/>
  </bookViews>
  <sheets>
    <sheet name="申込書" sheetId="6" r:id="rId1"/>
    <sheet name="Sheet1" sheetId="8" r:id="rId2"/>
  </sheets>
  <definedNames>
    <definedName name="_xlnm.Print_Area" localSheetId="0">申込書!$A$1:$L$59</definedName>
  </definedNames>
  <calcPr calcId="191029"/>
  <customWorkbookViews>
    <customWorkbookView name="要項・申込書印刷" guid="{F1F4AE05-A053-4B24-81B8-D3DC5F838ACB}" xWindow="52" yWindow="40" windowWidth="1144" windowHeight="728" activeSheetId="1"/>
    <customWorkbookView name="申込書印刷" guid="{9AC107B1-F7A5-4C3A-A667-936370DC2539}" xWindow="78" yWindow="78" windowWidth="1025" windowHeight="620" activeSheetId="2"/>
  </customWorkbookViews>
</workbook>
</file>

<file path=xl/calcChain.xml><?xml version="1.0" encoding="utf-8"?>
<calcChain xmlns="http://schemas.openxmlformats.org/spreadsheetml/2006/main">
  <c r="I45" i="6" l="1"/>
  <c r="I41" i="6"/>
  <c r="I37" i="6"/>
  <c r="I33" i="6"/>
  <c r="I29" i="6"/>
  <c r="I25" i="6"/>
  <c r="I21" i="6"/>
  <c r="I17" i="6"/>
</calcChain>
</file>

<file path=xl/sharedStrings.xml><?xml version="1.0" encoding="utf-8"?>
<sst xmlns="http://schemas.openxmlformats.org/spreadsheetml/2006/main" count="74" uniqueCount="57">
  <si>
    <t xml:space="preserve">〒 </t>
  </si>
  <si>
    <t>申込者氏名</t>
    <phoneticPr fontId="2"/>
  </si>
  <si>
    <t>申込者住所　　　　　　</t>
    <phoneticPr fontId="2"/>
  </si>
  <si>
    <t xml:space="preserve"> （　　）内に○印をつけて下さい。</t>
    <phoneticPr fontId="2"/>
  </si>
  <si>
    <t>（　　　）</t>
    <phoneticPr fontId="2"/>
  </si>
  <si>
    <t>申込先</t>
    <rPh sb="0" eb="3">
      <t>モウシコミサキ</t>
    </rPh>
    <phoneticPr fontId="2"/>
  </si>
  <si>
    <t>メール ： peekaboo0622@gmail.com</t>
    <phoneticPr fontId="2"/>
  </si>
  <si>
    <t>№</t>
  </si>
  <si>
    <t xml:space="preserve">    氏　　　　名</t>
    <phoneticPr fontId="7"/>
  </si>
  <si>
    <t>加盟の有無</t>
  </si>
  <si>
    <t>参加料</t>
  </si>
  <si>
    <t>注意事項</t>
  </si>
  <si>
    <t xml:space="preserve">                                          </t>
  </si>
  <si>
    <t>参加料　合計　　　　　　　　　　　　　　　　　　　</t>
    <phoneticPr fontId="2"/>
  </si>
  <si>
    <t xml:space="preserve"> 受付日　　　　担当者　　　　　　参加料 ： 入 ・ 未 ， 現金 ・ 振替</t>
  </si>
  <si>
    <t>クラブ名</t>
    <phoneticPr fontId="2"/>
  </si>
  <si>
    <t>携帯</t>
    <rPh sb="0" eb="2">
      <t>ケイタイ</t>
    </rPh>
    <phoneticPr fontId="2"/>
  </si>
  <si>
    <t>現金を添えて申込みします。</t>
    <rPh sb="0" eb="2">
      <t>ゲンキン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</si>
  <si>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</si>
  <si>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</si>
  <si>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性別</t>
    <rPh sb="0" eb="2">
      <t>セイベツ</t>
    </rPh>
    <phoneticPr fontId="2"/>
  </si>
  <si>
    <t>（加盟登録名）</t>
    <phoneticPr fontId="2"/>
  </si>
  <si>
    <t>※氏名はフルネームで記入して下さい。</t>
    <phoneticPr fontId="2"/>
  </si>
  <si>
    <t>他県加盟員は
登録県を記入</t>
    <rPh sb="0" eb="5">
      <t>タケンカメイイン</t>
    </rPh>
    <rPh sb="7" eb="10">
      <t>トウロクケン</t>
    </rPh>
    <rPh sb="11" eb="13">
      <t>キニュウ</t>
    </rPh>
    <phoneticPr fontId="2"/>
  </si>
  <si>
    <t>チーム名</t>
    <rPh sb="3" eb="4">
      <t>メイ</t>
    </rPh>
    <phoneticPr fontId="2"/>
  </si>
  <si>
    <t>　　　岐阜市もえぎの里多目的体育館競技場 (アリーナ）    TEL058-279-6400</t>
    <phoneticPr fontId="2"/>
  </si>
  <si>
    <t xml:space="preserve"> LINEまたはメールで申込みし参加料は締切日までに入金します。</t>
    <rPh sb="20" eb="23">
      <t>シメキリビ</t>
    </rPh>
    <phoneticPr fontId="2"/>
  </si>
  <si>
    <t>年齢</t>
    <rPh sb="0" eb="2">
      <t>ネンレイ</t>
    </rPh>
    <phoneticPr fontId="2"/>
  </si>
  <si>
    <t>合計年齢</t>
    <rPh sb="0" eb="4">
      <t>ゴウケイネンレイ</t>
    </rPh>
    <phoneticPr fontId="2"/>
  </si>
  <si>
    <t xml:space="preserve">  2026年5月29日（金）</t>
    <rPh sb="13" eb="14">
      <t>キン</t>
    </rPh>
    <phoneticPr fontId="2"/>
  </si>
  <si>
    <t>＋20</t>
    <phoneticPr fontId="2"/>
  </si>
  <si>
    <r>
      <t>第1回 東海オープン 岐阜県卓球年齢別ダブルスリーグ戦　</t>
    </r>
    <r>
      <rPr>
        <sz val="28"/>
        <color theme="1"/>
        <rFont val="ＭＳ Ｐゴシック"/>
        <family val="3"/>
        <charset val="128"/>
      </rPr>
      <t>申込書</t>
    </r>
    <rPh sb="11" eb="13">
      <t>ギフ</t>
    </rPh>
    <rPh sb="13" eb="14">
      <t>ケン</t>
    </rPh>
    <rPh sb="14" eb="16">
      <t>タッキュウ</t>
    </rPh>
    <rPh sb="16" eb="18">
      <t>ネンレイ</t>
    </rPh>
    <rPh sb="18" eb="19">
      <t>ベツ</t>
    </rPh>
    <rPh sb="26" eb="27">
      <t>セン</t>
    </rPh>
    <rPh sb="28" eb="31">
      <t>モウシコミショ</t>
    </rPh>
    <phoneticPr fontId="2"/>
  </si>
  <si>
    <t>リスト</t>
    <phoneticPr fontId="23"/>
  </si>
  <si>
    <t>登録県</t>
    <rPh sb="0" eb="2">
      <t>トウロク</t>
    </rPh>
    <rPh sb="2" eb="3">
      <t>ケン</t>
    </rPh>
    <phoneticPr fontId="23"/>
  </si>
  <si>
    <t>男・女</t>
    <rPh sb="0" eb="1">
      <t>オ</t>
    </rPh>
    <rPh sb="2" eb="3">
      <t>オンナ</t>
    </rPh>
    <phoneticPr fontId="23"/>
  </si>
  <si>
    <t>加盟の有無</t>
    <rPh sb="0" eb="2">
      <t>カメイ</t>
    </rPh>
    <rPh sb="3" eb="5">
      <t>ウム</t>
    </rPh>
    <phoneticPr fontId="23"/>
  </si>
  <si>
    <t>種目</t>
    <rPh sb="0" eb="2">
      <t>シュモク</t>
    </rPh>
    <phoneticPr fontId="23"/>
  </si>
  <si>
    <t>全国</t>
    <rPh sb="0" eb="2">
      <t>ゼンコク</t>
    </rPh>
    <phoneticPr fontId="23"/>
  </si>
  <si>
    <t>参加費</t>
    <rPh sb="0" eb="3">
      <t>サンカヒ</t>
    </rPh>
    <phoneticPr fontId="23"/>
  </si>
  <si>
    <t>愛知県</t>
    <rPh sb="0" eb="3">
      <t>アイチケン</t>
    </rPh>
    <phoneticPr fontId="23"/>
  </si>
  <si>
    <t>男</t>
    <rPh sb="0" eb="1">
      <t>オ</t>
    </rPh>
    <phoneticPr fontId="23"/>
  </si>
  <si>
    <t>一般加盟</t>
    <rPh sb="0" eb="2">
      <t>イッパン</t>
    </rPh>
    <rPh sb="2" eb="4">
      <t>カメイ</t>
    </rPh>
    <phoneticPr fontId="23"/>
  </si>
  <si>
    <t>1部</t>
    <rPh sb="1" eb="2">
      <t>ブ</t>
    </rPh>
    <phoneticPr fontId="23"/>
  </si>
  <si>
    <t>〇</t>
    <phoneticPr fontId="23"/>
  </si>
  <si>
    <t>三重県</t>
    <rPh sb="0" eb="3">
      <t>ミエケン</t>
    </rPh>
    <phoneticPr fontId="23"/>
  </si>
  <si>
    <t>女</t>
    <rPh sb="0" eb="1">
      <t>オンナ</t>
    </rPh>
    <phoneticPr fontId="23"/>
  </si>
  <si>
    <t>非加盟</t>
    <rPh sb="0" eb="3">
      <t>ヒカメイ</t>
    </rPh>
    <phoneticPr fontId="23"/>
  </si>
  <si>
    <t>２部</t>
    <rPh sb="1" eb="2">
      <t>ブ</t>
    </rPh>
    <phoneticPr fontId="23"/>
  </si>
  <si>
    <t>滋賀県</t>
    <rPh sb="0" eb="3">
      <t>シガケン</t>
    </rPh>
    <phoneticPr fontId="23"/>
  </si>
  <si>
    <t>学生加盟</t>
    <rPh sb="0" eb="4">
      <t>ガクセイカメイ</t>
    </rPh>
    <phoneticPr fontId="23"/>
  </si>
  <si>
    <t>3部</t>
    <rPh sb="1" eb="2">
      <t>ブ</t>
    </rPh>
    <phoneticPr fontId="23"/>
  </si>
  <si>
    <t>その他</t>
    <rPh sb="2" eb="3">
      <t>タ</t>
    </rPh>
    <phoneticPr fontId="23"/>
  </si>
  <si>
    <t>学生非加盟</t>
    <rPh sb="0" eb="2">
      <t>ガクセイ</t>
    </rPh>
    <rPh sb="2" eb="5">
      <t>ヒカメイ</t>
    </rPh>
    <phoneticPr fontId="23"/>
  </si>
  <si>
    <t>4部</t>
    <rPh sb="1" eb="2">
      <t>ブ</t>
    </rPh>
    <phoneticPr fontId="23"/>
  </si>
  <si>
    <t>加盟（小・中）</t>
    <rPh sb="0" eb="2">
      <t>カメイ</t>
    </rPh>
    <rPh sb="3" eb="4">
      <t>ショウ</t>
    </rPh>
    <rPh sb="5" eb="6">
      <t>チュウ</t>
    </rPh>
    <phoneticPr fontId="23"/>
  </si>
  <si>
    <t>5部</t>
    <rPh sb="1" eb="2">
      <t>ブ</t>
    </rPh>
    <phoneticPr fontId="2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</si>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</sst>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,##0_);[Red]\(#,##0\)"/>
  </numFmts>
  <fonts count="27" x14ac:knownFonts="1"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10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u/>
      <sz val="14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3" borderId="0" xfId="0" applyFont="1" applyFill="1">
      <alignment vertical="center"/>
    </xf>
    <xf numFmtId="0" fontId="0" fillId="3" borderId="0" xfId="0" applyFill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3" fillId="2" borderId="0" xfId="0" applyFont="1" applyFill="1">
      <alignment vertical="center"/>
    </xf>
    <xf numFmtId="0" fontId="12" fillId="0" borderId="0" xfId="0" applyFont="1" applyAlignment="1">
      <alignment vertical="top"/>
    </xf>
    <xf numFmtId="0" fontId="12" fillId="0" borderId="0" xfId="1" applyFont="1" applyAlignment="1" applyProtection="1">
      <alignment vertical="top"/>
    </xf>
    <xf numFmtId="0" fontId="14" fillId="0" borderId="0" xfId="0" applyFont="1" applyAlignment="1">
      <alignment vertical="top"/>
    </xf>
    <xf numFmtId="0" fontId="1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12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12" fillId="0" borderId="1" xfId="0" applyFont="1" applyBorder="1">
      <alignment vertical="center"/>
    </xf>
    <xf numFmtId="0" fontId="15" fillId="0" borderId="2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176" fontId="4" fillId="0" borderId="0" xfId="0" applyNumberFormat="1" applyFont="1" applyAlignment="1">
      <alignment horizontal="center" vertical="center"/>
    </xf>
    <xf numFmtId="176" fontId="4" fillId="0" borderId="0" xfId="2" applyNumberFormat="1" applyFont="1" applyBorder="1" applyAlignment="1">
      <alignment horizontal="center" vertical="center"/>
    </xf>
    <xf numFmtId="0" fontId="18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49" fontId="10" fillId="0" borderId="8" xfId="0" applyNumberFormat="1" applyFont="1" applyBorder="1" applyAlignment="1">
      <alignment horizontal="center" vertical="center"/>
    </xf>
    <xf numFmtId="0" fontId="10" fillId="9" borderId="28" xfId="0" applyFont="1" applyFill="1" applyBorder="1" applyAlignment="1">
      <alignment horizontal="center" vertical="center"/>
    </xf>
    <xf numFmtId="0" fontId="13" fillId="0" borderId="0" xfId="3" applyFont="1">
      <alignment vertical="center"/>
    </xf>
    <xf numFmtId="0" fontId="1" fillId="0" borderId="0" xfId="3">
      <alignment vertical="center"/>
    </xf>
    <xf numFmtId="0" fontId="22" fillId="0" borderId="0" xfId="3" applyFont="1">
      <alignment vertical="center"/>
    </xf>
    <xf numFmtId="0" fontId="24" fillId="3" borderId="0" xfId="3" applyFont="1" applyFill="1">
      <alignment vertical="center"/>
    </xf>
    <xf numFmtId="0" fontId="25" fillId="3" borderId="0" xfId="3" applyFont="1" applyFill="1">
      <alignment vertical="center"/>
    </xf>
    <xf numFmtId="0" fontId="26" fillId="3" borderId="0" xfId="3" applyFont="1" applyFill="1">
      <alignment vertical="center"/>
    </xf>
    <xf numFmtId="0" fontId="1" fillId="10" borderId="1" xfId="3" applyFill="1" applyBorder="1">
      <alignment vertical="center"/>
    </xf>
    <xf numFmtId="177" fontId="1" fillId="10" borderId="1" xfId="3" applyNumberFormat="1" applyFill="1" applyBorder="1">
      <alignment vertical="center"/>
    </xf>
    <xf numFmtId="0" fontId="1" fillId="0" borderId="1" xfId="3" applyBorder="1">
      <alignment vertical="center"/>
    </xf>
    <xf numFmtId="0" fontId="1" fillId="0" borderId="32" xfId="3" applyBorder="1">
      <alignment vertical="center"/>
    </xf>
    <xf numFmtId="177" fontId="1" fillId="0" borderId="33" xfId="3" applyNumberFormat="1" applyBorder="1">
      <alignment vertical="center"/>
    </xf>
    <xf numFmtId="0" fontId="1" fillId="10" borderId="3" xfId="3" applyFill="1" applyBorder="1">
      <alignment vertical="center"/>
    </xf>
    <xf numFmtId="0" fontId="1" fillId="10" borderId="0" xfId="3" applyFill="1">
      <alignment vertical="center"/>
    </xf>
    <xf numFmtId="177" fontId="1" fillId="10" borderId="3" xfId="3" applyNumberFormat="1" applyFill="1" applyBorder="1">
      <alignment vertical="center"/>
    </xf>
    <xf numFmtId="0" fontId="1" fillId="0" borderId="26" xfId="3" applyBorder="1">
      <alignment vertical="center"/>
    </xf>
    <xf numFmtId="177" fontId="1" fillId="0" borderId="26" xfId="3" applyNumberFormat="1" applyBorder="1">
      <alignment vertical="center"/>
    </xf>
    <xf numFmtId="0" fontId="1" fillId="10" borderId="26" xfId="3" applyFill="1" applyBorder="1">
      <alignment vertical="center"/>
    </xf>
    <xf numFmtId="0" fontId="1" fillId="0" borderId="8" xfId="3" applyBorder="1">
      <alignment vertical="center"/>
    </xf>
    <xf numFmtId="0" fontId="1" fillId="10" borderId="7" xfId="3" applyFill="1" applyBorder="1">
      <alignment vertical="center"/>
    </xf>
    <xf numFmtId="0" fontId="1" fillId="0" borderId="7" xfId="3" applyBorder="1">
      <alignment vertical="center"/>
    </xf>
    <xf numFmtId="0" fontId="1" fillId="10" borderId="34" xfId="3" applyFill="1" applyBorder="1">
      <alignment vertical="center"/>
    </xf>
    <xf numFmtId="0" fontId="1" fillId="10" borderId="35" xfId="3" applyFill="1" applyBorder="1">
      <alignment vertical="center"/>
    </xf>
    <xf numFmtId="0" fontId="19" fillId="6" borderId="0" xfId="0" applyFont="1" applyFill="1" applyAlignment="1">
      <alignment horizontal="left" vertical="center" wrapText="1" shrinkToFit="1"/>
    </xf>
    <xf numFmtId="0" fontId="17" fillId="4" borderId="0" xfId="0" applyFont="1" applyFill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8" fillId="11" borderId="25" xfId="0" applyFont="1" applyFill="1" applyBorder="1" applyAlignment="1">
      <alignment horizontal="center" vertical="center" wrapText="1" shrinkToFit="1"/>
    </xf>
    <xf numFmtId="0" fontId="8" fillId="11" borderId="24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 wrapText="1" shrinkToFit="1"/>
    </xf>
    <xf numFmtId="0" fontId="17" fillId="5" borderId="0" xfId="0" applyFont="1" applyFill="1" applyAlignment="1">
      <alignment horizontal="center" vertical="center" shrinkToFit="1"/>
    </xf>
    <xf numFmtId="0" fontId="10" fillId="7" borderId="18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0" fillId="11" borderId="19" xfId="0" applyFont="1" applyFill="1" applyBorder="1" applyAlignment="1">
      <alignment horizontal="center" vertical="center"/>
    </xf>
    <xf numFmtId="0" fontId="10" fillId="11" borderId="23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9" borderId="28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9" borderId="30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textRotation="2" shrinkToFit="1"/>
    </xf>
    <xf numFmtId="0" fontId="10" fillId="0" borderId="5" xfId="0" applyFont="1" applyBorder="1" applyAlignment="1">
      <alignment horizontal="center" vertical="center" textRotation="2" shrinkToFi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6D73DF60-EE78-4679-A3B0-1947EB906A46}"/>
  </cellStyles>
  <dxfs count="17">
    <dxf>
      <font>
        <strike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183443</xdr:colOff>
          <xdr:row>3</xdr:row>
          <xdr:rowOff>1</xdr:rowOff>
        </xdr:from>
        <xdr:to>
          <xdr:col>11</xdr:col>
          <xdr:colOff>1467555</xdr:colOff>
          <xdr:row>6</xdr:row>
          <xdr:rowOff>183446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83835BD4-BBBC-46D0-379D-91177C146BC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A$4:$AK$8" spid="_x0000_s220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3443" y="762001"/>
              <a:ext cx="8057445" cy="79727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105832</xdr:colOff>
          <xdr:row>3</xdr:row>
          <xdr:rowOff>162278</xdr:rowOff>
        </xdr:from>
        <xdr:to>
          <xdr:col>37</xdr:col>
          <xdr:colOff>112183</xdr:colOff>
          <xdr:row>8</xdr:row>
          <xdr:rowOff>56444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35279BA8-5000-47AA-B3E6-435DCF88638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20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7674165" y="924278"/>
              <a:ext cx="7534628" cy="91722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7BF5D-48F3-4B41-B57D-87C92EECEBB2}" name="テーブル61218" displayName="テーブル61218" ref="B2:B5" totalsRowShown="0" headerRowDxfId="16" tableBorderDxfId="15">
  <autoFilter ref="B2:B5" xr:uid="{F0057DA6-62CD-4A57-95EE-2DB041708CC9}"/>
  <tableColumns count="1">
    <tableColumn id="1" xr3:uid="{6887528F-44A6-45C9-88C9-CE6078C9C4FC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F69C20-1148-4BEF-841E-9F514F0D9A31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448C5D1A-BF26-434A-A8B2-A6BF830E8565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5219E9-8FD4-442A-88BE-DA5901B1544F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303AFEDE-6739-4E11-9F7A-A1146B16A306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19D255-DB65-40CD-BD4E-82B6FB7FC481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2270A015-0373-4C12-9B2D-B05C6A91A955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BE49FEC-3806-4407-A446-5318FE0498B0}" name="テーブル101622" displayName="テーブル101622" ref="F2:F9" totalsRowShown="0" headerRowDxfId="2" tableBorderDxfId="1">
  <autoFilter ref="F2:F9" xr:uid="{D1AFF84A-FCA4-4F37-A1E8-15A38AEADD4E}"/>
  <tableColumns count="1">
    <tableColumn id="1" xr3:uid="{C6E30E4C-890C-4A0C-9401-FE42F75A826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7ABEECD-55B4-4B32-B4DB-DE600A8956D2}" name="テーブル1623" displayName="テーブル1623" ref="A2:A6" totalsRowShown="0" headerRowDxfId="0">
  <autoFilter ref="A2:A6" xr:uid="{D96899F6-288E-4F6A-8062-E496453E98AC}"/>
  <tableColumns count="1">
    <tableColumn id="1" xr3:uid="{EC6ABBD1-886A-489A-8595-9AFECA6DAFF7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7D7B2-54B0-4A7E-A111-68C2D11CA9AB}">
  <dimension ref="A1:X60"/>
  <sheetViews>
    <sheetView tabSelected="1" view="pageBreakPreview" zoomScaleNormal="100" zoomScaleSheetLayoutView="100" workbookViewId="0">
      <selection activeCell="J40" sqref="J40:K43"/>
    </sheetView>
  </sheetViews>
  <sheetFormatPr defaultColWidth="9.77734375" defaultRowHeight="13.2" x14ac:dyDescent="0.2"/>
  <cols>
    <col min="1" max="2" width="4.88671875" style="3" customWidth="1"/>
    <col min="3" max="5" width="6.77734375" style="3" customWidth="1"/>
    <col min="6" max="6" width="16.77734375" style="3" customWidth="1"/>
    <col min="7" max="7" width="13.6640625" style="3" customWidth="1"/>
    <col min="8" max="9" width="5.77734375" style="3" customWidth="1"/>
    <col min="10" max="10" width="9.6640625" style="3" customWidth="1"/>
    <col min="11" max="11" width="14.6640625" style="3" customWidth="1"/>
    <col min="12" max="12" width="22.33203125" style="3" customWidth="1"/>
  </cols>
  <sheetData>
    <row r="1" spans="1:24" ht="28.2" customHeight="1" x14ac:dyDescent="0.2">
      <c r="A1" s="118" t="s">
        <v>31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N1" s="55"/>
      <c r="O1" s="55"/>
      <c r="P1" s="76"/>
      <c r="Q1" s="77"/>
      <c r="R1" s="76"/>
      <c r="S1" s="77"/>
      <c r="T1" s="54"/>
      <c r="U1" s="54"/>
      <c r="V1" s="54"/>
      <c r="W1" s="55"/>
      <c r="X1" s="55"/>
    </row>
    <row r="2" spans="1:24" ht="16.2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N2" s="25"/>
      <c r="O2" s="1"/>
      <c r="P2" s="25"/>
      <c r="Q2" s="1"/>
      <c r="R2" s="26"/>
      <c r="S2" s="1"/>
      <c r="T2" s="54"/>
      <c r="U2" s="54"/>
      <c r="V2" s="54"/>
      <c r="W2" s="25"/>
      <c r="X2" s="1"/>
    </row>
    <row r="3" spans="1:24" ht="16.05" customHeight="1" x14ac:dyDescent="0.2">
      <c r="A3" s="4"/>
      <c r="B3" s="4"/>
      <c r="C3"/>
      <c r="E3" s="2" t="s">
        <v>29</v>
      </c>
      <c r="G3" s="27" t="s">
        <v>25</v>
      </c>
      <c r="H3" s="27"/>
      <c r="I3" s="27"/>
      <c r="J3" s="27"/>
      <c r="K3" s="27"/>
      <c r="L3" s="27"/>
      <c r="M3" s="27"/>
    </row>
    <row r="4" spans="1:24" ht="16.05" customHeight="1" x14ac:dyDescent="0.2">
      <c r="A4" s="7"/>
      <c r="B4" s="7"/>
      <c r="C4" s="7"/>
      <c r="D4" s="8"/>
      <c r="F4" s="17"/>
      <c r="H4" s="17"/>
      <c r="I4" s="17"/>
      <c r="J4" s="7"/>
      <c r="K4" s="7"/>
      <c r="L4" s="7"/>
    </row>
    <row r="5" spans="1:24" ht="16.05" customHeight="1" x14ac:dyDescent="0.2">
      <c r="A5" s="7"/>
      <c r="B5" s="7"/>
      <c r="C5" s="7"/>
      <c r="D5" s="8"/>
      <c r="F5" s="17"/>
      <c r="H5" s="17"/>
      <c r="I5" s="17"/>
      <c r="J5" s="7"/>
      <c r="K5" s="7"/>
      <c r="L5" s="7"/>
    </row>
    <row r="6" spans="1:24" ht="16.05" customHeight="1" x14ac:dyDescent="0.2">
      <c r="A6" s="7"/>
      <c r="B6" s="7"/>
      <c r="C6" s="7"/>
      <c r="D6" s="8"/>
      <c r="F6" s="17"/>
      <c r="H6" s="17"/>
      <c r="I6" s="17"/>
      <c r="J6" s="7"/>
      <c r="K6" s="7"/>
      <c r="L6" s="7"/>
    </row>
    <row r="7" spans="1:24" ht="16.05" customHeight="1" x14ac:dyDescent="0.2">
      <c r="A7" s="7"/>
      <c r="B7" s="7"/>
      <c r="C7" s="7"/>
      <c r="D7" s="7"/>
      <c r="E7" s="7"/>
      <c r="G7" s="18"/>
      <c r="H7" s="18"/>
      <c r="I7" s="18"/>
      <c r="J7" s="7"/>
      <c r="K7" s="7"/>
      <c r="L7" s="7"/>
    </row>
    <row r="8" spans="1:24" ht="16.05" customHeight="1" x14ac:dyDescent="0.2">
      <c r="A8" s="81" t="s">
        <v>15</v>
      </c>
      <c r="B8" s="81"/>
      <c r="C8" s="81"/>
      <c r="D8" s="7"/>
      <c r="E8" s="8"/>
      <c r="F8" s="8"/>
      <c r="G8" s="8"/>
      <c r="H8" s="8"/>
      <c r="I8" s="8"/>
      <c r="J8" s="7"/>
      <c r="K8" s="81"/>
      <c r="L8" s="81"/>
    </row>
    <row r="9" spans="1:24" ht="16.05" customHeight="1" x14ac:dyDescent="0.2">
      <c r="A9" s="83" t="s">
        <v>21</v>
      </c>
      <c r="B9" s="83"/>
      <c r="C9" s="83"/>
      <c r="D9" s="19"/>
      <c r="E9" s="9"/>
      <c r="F9" s="9"/>
      <c r="G9" s="8"/>
      <c r="H9" s="8"/>
      <c r="I9" s="20" t="s">
        <v>1</v>
      </c>
      <c r="J9" s="21"/>
      <c r="K9" s="82"/>
      <c r="L9" s="82"/>
    </row>
    <row r="10" spans="1:24" ht="16.05" customHeight="1" x14ac:dyDescent="0.2">
      <c r="A10" s="7" t="s">
        <v>0</v>
      </c>
      <c r="B10" s="7"/>
      <c r="C10" s="81"/>
      <c r="D10" s="81"/>
      <c r="E10" s="81"/>
      <c r="F10" s="7"/>
      <c r="G10" s="7"/>
      <c r="H10" s="7"/>
      <c r="I10" s="7"/>
      <c r="J10" s="22"/>
      <c r="K10" s="22"/>
      <c r="L10" s="22"/>
    </row>
    <row r="11" spans="1:24" ht="16.05" customHeight="1" x14ac:dyDescent="0.2">
      <c r="A11" s="84" t="s">
        <v>2</v>
      </c>
      <c r="B11" s="84"/>
      <c r="C11" s="84"/>
      <c r="D11" s="24"/>
      <c r="E11" s="24"/>
      <c r="F11" s="24"/>
      <c r="G11" s="24"/>
      <c r="H11" s="2"/>
      <c r="I11" s="2"/>
      <c r="J11" s="81"/>
      <c r="K11" s="81"/>
      <c r="L11" s="81"/>
    </row>
    <row r="12" spans="1:24" ht="16.05" customHeight="1" x14ac:dyDescent="0.2">
      <c r="A12" s="85"/>
      <c r="B12" s="85"/>
      <c r="C12" s="85"/>
      <c r="D12" s="23"/>
      <c r="E12" s="23"/>
      <c r="F12" s="23"/>
      <c r="G12" s="23"/>
      <c r="H12" s="2"/>
      <c r="I12" s="9" t="s">
        <v>16</v>
      </c>
      <c r="J12" s="82"/>
      <c r="K12" s="82"/>
      <c r="L12" s="82"/>
    </row>
    <row r="13" spans="1:24" ht="16.05" customHeight="1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24" ht="16.05" customHeight="1" x14ac:dyDescent="0.2">
      <c r="A14" s="86" t="s">
        <v>7</v>
      </c>
      <c r="B14" s="86" t="s">
        <v>20</v>
      </c>
      <c r="C14" s="86" t="s">
        <v>8</v>
      </c>
      <c r="D14" s="86"/>
      <c r="E14" s="86"/>
      <c r="F14" s="86" t="s">
        <v>9</v>
      </c>
      <c r="G14" s="99" t="s">
        <v>23</v>
      </c>
      <c r="H14" s="88" t="s">
        <v>27</v>
      </c>
      <c r="I14" s="123" t="s">
        <v>28</v>
      </c>
      <c r="J14" s="119" t="s">
        <v>24</v>
      </c>
      <c r="K14" s="120"/>
      <c r="L14" s="86" t="s">
        <v>10</v>
      </c>
    </row>
    <row r="15" spans="1:24" ht="16.05" customHeight="1" thickBot="1" x14ac:dyDescent="0.25">
      <c r="A15" s="87"/>
      <c r="B15" s="87"/>
      <c r="C15" s="87"/>
      <c r="D15" s="87"/>
      <c r="E15" s="87"/>
      <c r="F15" s="87"/>
      <c r="G15" s="100"/>
      <c r="H15" s="89"/>
      <c r="I15" s="124"/>
      <c r="J15" s="121"/>
      <c r="K15" s="122"/>
      <c r="L15" s="87"/>
    </row>
    <row r="16" spans="1:24" ht="16.05" customHeight="1" thickBot="1" x14ac:dyDescent="0.25">
      <c r="A16" s="78">
        <v>1</v>
      </c>
      <c r="B16" s="101" t="s">
        <v>18</v>
      </c>
      <c r="C16" s="63"/>
      <c r="D16" s="64"/>
      <c r="E16" s="65"/>
      <c r="F16" s="59"/>
      <c r="G16" s="61"/>
      <c r="H16" s="110"/>
      <c r="I16" s="28">
        <v>-20</v>
      </c>
      <c r="J16" s="63"/>
      <c r="K16" s="65"/>
      <c r="L16" s="90"/>
    </row>
    <row r="17" spans="1:12" ht="16.05" customHeight="1" thickBot="1" x14ac:dyDescent="0.25">
      <c r="A17" s="79"/>
      <c r="B17" s="102"/>
      <c r="C17" s="66"/>
      <c r="D17" s="67"/>
      <c r="E17" s="68"/>
      <c r="F17" s="60"/>
      <c r="G17" s="62"/>
      <c r="H17" s="111"/>
      <c r="I17" s="107" t="str">
        <f>IF(H16="","",H16+H18-20)</f>
        <v/>
      </c>
      <c r="J17" s="112"/>
      <c r="K17" s="113"/>
      <c r="L17" s="91"/>
    </row>
    <row r="18" spans="1:12" ht="16.05" customHeight="1" x14ac:dyDescent="0.2">
      <c r="A18" s="79"/>
      <c r="B18" s="103" t="s">
        <v>18</v>
      </c>
      <c r="C18" s="93"/>
      <c r="D18" s="94"/>
      <c r="E18" s="95"/>
      <c r="F18" s="59"/>
      <c r="G18" s="61"/>
      <c r="H18" s="110"/>
      <c r="I18" s="108"/>
      <c r="J18" s="112"/>
      <c r="K18" s="113"/>
      <c r="L18" s="91"/>
    </row>
    <row r="19" spans="1:12" ht="16.05" customHeight="1" thickBot="1" x14ac:dyDescent="0.25">
      <c r="A19" s="80"/>
      <c r="B19" s="104"/>
      <c r="C19" s="96"/>
      <c r="D19" s="97"/>
      <c r="E19" s="98"/>
      <c r="F19" s="60"/>
      <c r="G19" s="62"/>
      <c r="H19" s="111"/>
      <c r="I19" s="109"/>
      <c r="J19" s="97"/>
      <c r="K19" s="98"/>
      <c r="L19" s="92"/>
    </row>
    <row r="20" spans="1:12" ht="16.05" customHeight="1" thickBot="1" x14ac:dyDescent="0.25">
      <c r="A20" s="78">
        <v>2</v>
      </c>
      <c r="B20" s="101" t="s">
        <v>18</v>
      </c>
      <c r="C20" s="63"/>
      <c r="D20" s="64"/>
      <c r="E20" s="65"/>
      <c r="F20" s="59"/>
      <c r="G20" s="61"/>
      <c r="H20" s="110"/>
      <c r="I20" s="29">
        <v>-20</v>
      </c>
      <c r="J20" s="63"/>
      <c r="K20" s="65"/>
      <c r="L20" s="90"/>
    </row>
    <row r="21" spans="1:12" ht="16.05" customHeight="1" thickBot="1" x14ac:dyDescent="0.25">
      <c r="A21" s="79"/>
      <c r="B21" s="102"/>
      <c r="C21" s="66"/>
      <c r="D21" s="67"/>
      <c r="E21" s="68"/>
      <c r="F21" s="60"/>
      <c r="G21" s="62"/>
      <c r="H21" s="111"/>
      <c r="I21" s="107" t="str">
        <f>IF(H20="","",H20+H22-20)</f>
        <v/>
      </c>
      <c r="J21" s="112"/>
      <c r="K21" s="113"/>
      <c r="L21" s="91"/>
    </row>
    <row r="22" spans="1:12" ht="16.05" customHeight="1" x14ac:dyDescent="0.2">
      <c r="A22" s="79"/>
      <c r="B22" s="103" t="s">
        <v>18</v>
      </c>
      <c r="C22" s="93"/>
      <c r="D22" s="94"/>
      <c r="E22" s="95"/>
      <c r="F22" s="59"/>
      <c r="G22" s="61"/>
      <c r="H22" s="110"/>
      <c r="I22" s="108"/>
      <c r="J22" s="112"/>
      <c r="K22" s="113"/>
      <c r="L22" s="91"/>
    </row>
    <row r="23" spans="1:12" ht="16.05" customHeight="1" thickBot="1" x14ac:dyDescent="0.25">
      <c r="A23" s="80"/>
      <c r="B23" s="104"/>
      <c r="C23" s="96"/>
      <c r="D23" s="97"/>
      <c r="E23" s="98"/>
      <c r="F23" s="60"/>
      <c r="G23" s="62"/>
      <c r="H23" s="111"/>
      <c r="I23" s="109"/>
      <c r="J23" s="97"/>
      <c r="K23" s="98"/>
      <c r="L23" s="92"/>
    </row>
    <row r="24" spans="1:12" ht="16.05" customHeight="1" thickBot="1" x14ac:dyDescent="0.25">
      <c r="A24" s="78">
        <v>3</v>
      </c>
      <c r="B24" s="101" t="s">
        <v>18</v>
      </c>
      <c r="C24" s="63"/>
      <c r="D24" s="64"/>
      <c r="E24" s="65"/>
      <c r="F24" s="59"/>
      <c r="G24" s="61"/>
      <c r="H24" s="110"/>
      <c r="I24" s="29">
        <v>-20</v>
      </c>
      <c r="J24" s="63"/>
      <c r="K24" s="65"/>
      <c r="L24" s="90"/>
    </row>
    <row r="25" spans="1:12" ht="16.05" customHeight="1" thickBot="1" x14ac:dyDescent="0.25">
      <c r="A25" s="79"/>
      <c r="B25" s="102"/>
      <c r="C25" s="66"/>
      <c r="D25" s="67"/>
      <c r="E25" s="68"/>
      <c r="F25" s="60"/>
      <c r="G25" s="62"/>
      <c r="H25" s="111"/>
      <c r="I25" s="107" t="str">
        <f>IF(H24="","",H24+H26-20)</f>
        <v/>
      </c>
      <c r="J25" s="112"/>
      <c r="K25" s="113"/>
      <c r="L25" s="91"/>
    </row>
    <row r="26" spans="1:12" ht="16.05" customHeight="1" x14ac:dyDescent="0.2">
      <c r="A26" s="79"/>
      <c r="B26" s="103" t="s">
        <v>18</v>
      </c>
      <c r="C26" s="93"/>
      <c r="D26" s="94"/>
      <c r="E26" s="95"/>
      <c r="F26" s="59"/>
      <c r="G26" s="61"/>
      <c r="H26" s="110"/>
      <c r="I26" s="108"/>
      <c r="J26" s="112"/>
      <c r="K26" s="113"/>
      <c r="L26" s="91"/>
    </row>
    <row r="27" spans="1:12" ht="16.05" customHeight="1" thickBot="1" x14ac:dyDescent="0.25">
      <c r="A27" s="80"/>
      <c r="B27" s="104"/>
      <c r="C27" s="96"/>
      <c r="D27" s="97"/>
      <c r="E27" s="98"/>
      <c r="F27" s="60"/>
      <c r="G27" s="62"/>
      <c r="H27" s="111"/>
      <c r="I27" s="109"/>
      <c r="J27" s="97"/>
      <c r="K27" s="98"/>
      <c r="L27" s="92"/>
    </row>
    <row r="28" spans="1:12" ht="16.05" customHeight="1" thickBot="1" x14ac:dyDescent="0.25">
      <c r="A28" s="69">
        <v>4</v>
      </c>
      <c r="B28" s="72" t="s">
        <v>19</v>
      </c>
      <c r="C28" s="63"/>
      <c r="D28" s="64"/>
      <c r="E28" s="65"/>
      <c r="F28" s="59"/>
      <c r="G28" s="61"/>
      <c r="H28" s="110"/>
      <c r="I28" s="30" t="s">
        <v>30</v>
      </c>
      <c r="J28" s="63"/>
      <c r="K28" s="65"/>
      <c r="L28" s="90"/>
    </row>
    <row r="29" spans="1:12" ht="16.05" customHeight="1" thickBot="1" x14ac:dyDescent="0.25">
      <c r="A29" s="70"/>
      <c r="B29" s="73"/>
      <c r="C29" s="66"/>
      <c r="D29" s="67"/>
      <c r="E29" s="68"/>
      <c r="F29" s="60"/>
      <c r="G29" s="62"/>
      <c r="H29" s="111"/>
      <c r="I29" s="107" t="str">
        <f>IF(H28="","",H28+H30+20)</f>
        <v/>
      </c>
      <c r="J29" s="112"/>
      <c r="K29" s="113"/>
      <c r="L29" s="91"/>
    </row>
    <row r="30" spans="1:12" ht="16.05" customHeight="1" x14ac:dyDescent="0.2">
      <c r="A30" s="70"/>
      <c r="B30" s="74" t="s">
        <v>19</v>
      </c>
      <c r="C30" s="93"/>
      <c r="D30" s="94"/>
      <c r="E30" s="95"/>
      <c r="F30" s="59"/>
      <c r="G30" s="61"/>
      <c r="H30" s="110"/>
      <c r="I30" s="108"/>
      <c r="J30" s="112"/>
      <c r="K30" s="113"/>
      <c r="L30" s="91"/>
    </row>
    <row r="31" spans="1:12" ht="16.05" customHeight="1" thickBot="1" x14ac:dyDescent="0.25">
      <c r="A31" s="71"/>
      <c r="B31" s="75"/>
      <c r="C31" s="96"/>
      <c r="D31" s="97"/>
      <c r="E31" s="98"/>
      <c r="F31" s="60"/>
      <c r="G31" s="62"/>
      <c r="H31" s="111"/>
      <c r="I31" s="109"/>
      <c r="J31" s="97"/>
      <c r="K31" s="98"/>
      <c r="L31" s="92"/>
    </row>
    <row r="32" spans="1:12" ht="16.05" customHeight="1" thickBot="1" x14ac:dyDescent="0.25">
      <c r="A32" s="69">
        <v>5</v>
      </c>
      <c r="B32" s="72" t="s">
        <v>19</v>
      </c>
      <c r="C32" s="63"/>
      <c r="D32" s="64"/>
      <c r="E32" s="65"/>
      <c r="F32" s="59"/>
      <c r="G32" s="61"/>
      <c r="H32" s="110"/>
      <c r="I32" s="30" t="s">
        <v>30</v>
      </c>
      <c r="J32" s="63"/>
      <c r="K32" s="65"/>
      <c r="L32" s="90"/>
    </row>
    <row r="33" spans="1:12" ht="16.05" customHeight="1" thickBot="1" x14ac:dyDescent="0.25">
      <c r="A33" s="70"/>
      <c r="B33" s="73"/>
      <c r="C33" s="66"/>
      <c r="D33" s="67"/>
      <c r="E33" s="68"/>
      <c r="F33" s="60"/>
      <c r="G33" s="62"/>
      <c r="H33" s="111"/>
      <c r="I33" s="107" t="str">
        <f>IF(H32="","",H32+H34+20)</f>
        <v/>
      </c>
      <c r="J33" s="112"/>
      <c r="K33" s="113"/>
      <c r="L33" s="91"/>
    </row>
    <row r="34" spans="1:12" ht="16.05" customHeight="1" x14ac:dyDescent="0.2">
      <c r="A34" s="70"/>
      <c r="B34" s="74" t="s">
        <v>19</v>
      </c>
      <c r="C34" s="93"/>
      <c r="D34" s="94"/>
      <c r="E34" s="95"/>
      <c r="F34" s="59"/>
      <c r="G34" s="61"/>
      <c r="H34" s="110"/>
      <c r="I34" s="108"/>
      <c r="J34" s="112"/>
      <c r="K34" s="113"/>
      <c r="L34" s="91"/>
    </row>
    <row r="35" spans="1:12" ht="16.05" customHeight="1" thickBot="1" x14ac:dyDescent="0.25">
      <c r="A35" s="71"/>
      <c r="B35" s="75"/>
      <c r="C35" s="96"/>
      <c r="D35" s="97"/>
      <c r="E35" s="98"/>
      <c r="F35" s="60"/>
      <c r="G35" s="62"/>
      <c r="H35" s="111"/>
      <c r="I35" s="109"/>
      <c r="J35" s="97"/>
      <c r="K35" s="98"/>
      <c r="L35" s="92"/>
    </row>
    <row r="36" spans="1:12" ht="16.05" customHeight="1" thickBot="1" x14ac:dyDescent="0.25">
      <c r="A36" s="69">
        <v>6</v>
      </c>
      <c r="B36" s="72" t="s">
        <v>19</v>
      </c>
      <c r="C36" s="63"/>
      <c r="D36" s="64"/>
      <c r="E36" s="65"/>
      <c r="F36" s="59"/>
      <c r="G36" s="61"/>
      <c r="H36" s="110"/>
      <c r="I36" s="30" t="s">
        <v>30</v>
      </c>
      <c r="J36" s="63"/>
      <c r="K36" s="65"/>
      <c r="L36" s="90"/>
    </row>
    <row r="37" spans="1:12" ht="16.05" customHeight="1" thickBot="1" x14ac:dyDescent="0.25">
      <c r="A37" s="70"/>
      <c r="B37" s="73"/>
      <c r="C37" s="66"/>
      <c r="D37" s="67"/>
      <c r="E37" s="68"/>
      <c r="F37" s="60"/>
      <c r="G37" s="62"/>
      <c r="H37" s="111"/>
      <c r="I37" s="107" t="str">
        <f>IF(H36="","",H36+H38+20)</f>
        <v/>
      </c>
      <c r="J37" s="112"/>
      <c r="K37" s="113"/>
      <c r="L37" s="91"/>
    </row>
    <row r="38" spans="1:12" ht="16.05" customHeight="1" x14ac:dyDescent="0.2">
      <c r="A38" s="70"/>
      <c r="B38" s="74" t="s">
        <v>19</v>
      </c>
      <c r="C38" s="93"/>
      <c r="D38" s="94"/>
      <c r="E38" s="95"/>
      <c r="F38" s="59"/>
      <c r="G38" s="61"/>
      <c r="H38" s="110"/>
      <c r="I38" s="108"/>
      <c r="J38" s="112"/>
      <c r="K38" s="113"/>
      <c r="L38" s="91"/>
    </row>
    <row r="39" spans="1:12" ht="16.05" customHeight="1" thickBot="1" x14ac:dyDescent="0.25">
      <c r="A39" s="71"/>
      <c r="B39" s="75"/>
      <c r="C39" s="96"/>
      <c r="D39" s="97"/>
      <c r="E39" s="98"/>
      <c r="F39" s="60"/>
      <c r="G39" s="62"/>
      <c r="H39" s="111"/>
      <c r="I39" s="109"/>
      <c r="J39" s="112"/>
      <c r="K39" s="113"/>
      <c r="L39" s="92"/>
    </row>
    <row r="40" spans="1:12" ht="16.05" customHeight="1" thickBot="1" x14ac:dyDescent="0.25">
      <c r="A40" s="56">
        <v>7</v>
      </c>
      <c r="B40" s="114" t="s">
        <v>18</v>
      </c>
      <c r="C40" s="63"/>
      <c r="D40" s="64"/>
      <c r="E40" s="65"/>
      <c r="F40" s="59"/>
      <c r="G40" s="61"/>
      <c r="H40" s="110"/>
      <c r="I40" s="31"/>
      <c r="J40" s="105"/>
      <c r="K40" s="106"/>
      <c r="L40" s="90"/>
    </row>
    <row r="41" spans="1:12" ht="16.05" customHeight="1" thickBot="1" x14ac:dyDescent="0.25">
      <c r="A41" s="57"/>
      <c r="B41" s="115"/>
      <c r="C41" s="66"/>
      <c r="D41" s="67"/>
      <c r="E41" s="68"/>
      <c r="F41" s="60"/>
      <c r="G41" s="62"/>
      <c r="H41" s="111"/>
      <c r="I41" s="107" t="str">
        <f>IF(H40="","",H40+H42)</f>
        <v/>
      </c>
      <c r="J41" s="105"/>
      <c r="K41" s="106"/>
      <c r="L41" s="91"/>
    </row>
    <row r="42" spans="1:12" ht="16.05" customHeight="1" x14ac:dyDescent="0.2">
      <c r="A42" s="57"/>
      <c r="B42" s="116" t="s">
        <v>19</v>
      </c>
      <c r="C42" s="93"/>
      <c r="D42" s="94"/>
      <c r="E42" s="95"/>
      <c r="F42" s="59"/>
      <c r="G42" s="61"/>
      <c r="H42" s="110"/>
      <c r="I42" s="108"/>
      <c r="J42" s="105"/>
      <c r="K42" s="106"/>
      <c r="L42" s="91"/>
    </row>
    <row r="43" spans="1:12" ht="16.05" customHeight="1" thickBot="1" x14ac:dyDescent="0.25">
      <c r="A43" s="58"/>
      <c r="B43" s="117"/>
      <c r="C43" s="96"/>
      <c r="D43" s="97"/>
      <c r="E43" s="98"/>
      <c r="F43" s="60"/>
      <c r="G43" s="62"/>
      <c r="H43" s="111"/>
      <c r="I43" s="109"/>
      <c r="J43" s="105"/>
      <c r="K43" s="106"/>
      <c r="L43" s="92"/>
    </row>
    <row r="44" spans="1:12" ht="16.05" customHeight="1" thickBot="1" x14ac:dyDescent="0.25">
      <c r="A44" s="56">
        <v>8</v>
      </c>
      <c r="B44" s="114" t="s">
        <v>18</v>
      </c>
      <c r="C44" s="63"/>
      <c r="D44" s="64"/>
      <c r="E44" s="65"/>
      <c r="F44" s="59"/>
      <c r="G44" s="61"/>
      <c r="H44" s="110"/>
      <c r="I44" s="31"/>
      <c r="J44" s="105"/>
      <c r="K44" s="106"/>
      <c r="L44" s="90"/>
    </row>
    <row r="45" spans="1:12" ht="16.05" customHeight="1" thickBot="1" x14ac:dyDescent="0.25">
      <c r="A45" s="57"/>
      <c r="B45" s="115"/>
      <c r="C45" s="66"/>
      <c r="D45" s="67"/>
      <c r="E45" s="68"/>
      <c r="F45" s="60"/>
      <c r="G45" s="62"/>
      <c r="H45" s="111"/>
      <c r="I45" s="107" t="str">
        <f>IF(H44="","",H44+H46)</f>
        <v/>
      </c>
      <c r="J45" s="105"/>
      <c r="K45" s="106"/>
      <c r="L45" s="91"/>
    </row>
    <row r="46" spans="1:12" ht="16.05" customHeight="1" x14ac:dyDescent="0.2">
      <c r="A46" s="57"/>
      <c r="B46" s="116" t="s">
        <v>19</v>
      </c>
      <c r="C46" s="93"/>
      <c r="D46" s="94"/>
      <c r="E46" s="95"/>
      <c r="F46" s="59"/>
      <c r="G46" s="61"/>
      <c r="H46" s="110"/>
      <c r="I46" s="108"/>
      <c r="J46" s="105"/>
      <c r="K46" s="106"/>
      <c r="L46" s="91"/>
    </row>
    <row r="47" spans="1:12" ht="16.05" customHeight="1" thickBot="1" x14ac:dyDescent="0.25">
      <c r="A47" s="58"/>
      <c r="B47" s="117"/>
      <c r="C47" s="96"/>
      <c r="D47" s="97"/>
      <c r="E47" s="98"/>
      <c r="F47" s="60"/>
      <c r="G47" s="62"/>
      <c r="H47" s="111"/>
      <c r="I47" s="109"/>
      <c r="J47" s="105"/>
      <c r="K47" s="106"/>
      <c r="L47" s="92"/>
    </row>
    <row r="48" spans="1:12" ht="16.05" customHeight="1" x14ac:dyDescent="0.2"/>
    <row r="49" spans="1:12" ht="16.05" customHeight="1" x14ac:dyDescent="0.2"/>
    <row r="50" spans="1:12" ht="16.05" customHeight="1" x14ac:dyDescent="0.2">
      <c r="A50" s="7" t="s">
        <v>11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ht="16.05" customHeight="1" x14ac:dyDescent="0.2">
      <c r="A51" s="7" t="s">
        <v>22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ht="16.0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ht="16.05" customHeight="1" x14ac:dyDescent="0.2">
      <c r="A53" s="7" t="s">
        <v>12</v>
      </c>
      <c r="B53" s="7"/>
      <c r="C53" s="7"/>
      <c r="D53" s="8"/>
      <c r="E53" s="8"/>
      <c r="F53" s="7"/>
      <c r="G53" s="7"/>
      <c r="H53" s="7"/>
      <c r="I53" s="7"/>
      <c r="J53" s="7"/>
      <c r="K53" s="7"/>
      <c r="L53" s="7"/>
    </row>
    <row r="54" spans="1:12" ht="16.05" customHeight="1" x14ac:dyDescent="0.2">
      <c r="A54" s="7" t="s">
        <v>13</v>
      </c>
      <c r="B54" s="7"/>
      <c r="C54" s="7"/>
      <c r="D54" s="9"/>
      <c r="E54" s="9"/>
      <c r="F54" s="10" t="s">
        <v>3</v>
      </c>
      <c r="G54" s="7"/>
      <c r="H54" s="7"/>
      <c r="I54" s="7"/>
      <c r="J54" s="7"/>
      <c r="K54" s="7"/>
      <c r="L54" s="7"/>
    </row>
    <row r="55" spans="1:12" ht="16.05" customHeight="1" x14ac:dyDescent="0.2">
      <c r="A55" s="7"/>
      <c r="B55" s="7"/>
      <c r="C55" s="7"/>
      <c r="D55" s="7"/>
      <c r="E55" s="11" t="s">
        <v>4</v>
      </c>
      <c r="F55" s="12" t="s">
        <v>26</v>
      </c>
      <c r="G55" s="7"/>
      <c r="H55" s="7"/>
      <c r="I55" s="7"/>
      <c r="J55" s="7"/>
      <c r="K55" s="7"/>
      <c r="L55" s="7"/>
    </row>
    <row r="56" spans="1:12" ht="16.05" customHeight="1" x14ac:dyDescent="0.2">
      <c r="A56" s="7"/>
      <c r="B56" s="7"/>
      <c r="C56" s="7"/>
      <c r="D56" s="7"/>
      <c r="E56" s="11" t="s">
        <v>4</v>
      </c>
      <c r="F56" s="12" t="s">
        <v>17</v>
      </c>
      <c r="G56" s="7"/>
      <c r="H56" s="7"/>
      <c r="I56" s="7"/>
      <c r="J56" s="7"/>
      <c r="K56" s="7"/>
      <c r="L56" s="7"/>
    </row>
    <row r="57" spans="1:12" ht="16.05" customHeight="1" x14ac:dyDescent="0.2">
      <c r="A57" s="13" t="s">
        <v>5</v>
      </c>
      <c r="B57" s="13"/>
      <c r="C57" s="13"/>
      <c r="D57" s="7"/>
      <c r="E57" s="7"/>
      <c r="F57" s="7"/>
      <c r="G57" s="7"/>
      <c r="H57" s="7"/>
      <c r="I57" s="7"/>
      <c r="J57" s="7"/>
      <c r="K57" s="7"/>
      <c r="L57" s="7"/>
    </row>
    <row r="58" spans="1:12" ht="16.05" customHeight="1" x14ac:dyDescent="0.2">
      <c r="A58" s="14"/>
      <c r="B58" s="14"/>
      <c r="C58" s="14"/>
      <c r="D58" s="7"/>
      <c r="E58" s="7"/>
      <c r="F58" s="15" t="s">
        <v>14</v>
      </c>
      <c r="G58" s="16"/>
      <c r="H58" s="16"/>
      <c r="I58" s="16"/>
      <c r="J58" s="16"/>
      <c r="K58" s="16"/>
      <c r="L58" s="16"/>
    </row>
    <row r="59" spans="1:12" ht="16.05" customHeight="1" x14ac:dyDescent="0.2">
      <c r="A59" s="13" t="s">
        <v>6</v>
      </c>
      <c r="B59" s="13"/>
      <c r="C59" s="13"/>
      <c r="D59" s="7"/>
      <c r="E59" s="7"/>
      <c r="F59" s="7"/>
      <c r="G59" s="7"/>
      <c r="H59" s="7"/>
      <c r="I59" s="7"/>
      <c r="J59" s="7"/>
      <c r="K59" s="7"/>
      <c r="L59" s="7"/>
    </row>
    <row r="60" spans="1:12" s="6" customForma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</sheetData>
  <mergeCells count="133">
    <mergeCell ref="B38:B39"/>
    <mergeCell ref="B40:B41"/>
    <mergeCell ref="B42:B43"/>
    <mergeCell ref="B44:B45"/>
    <mergeCell ref="B46:B47"/>
    <mergeCell ref="B14:B15"/>
    <mergeCell ref="B16:B17"/>
    <mergeCell ref="B18:B19"/>
    <mergeCell ref="A1:L2"/>
    <mergeCell ref="J14:K15"/>
    <mergeCell ref="I14:I15"/>
    <mergeCell ref="H16:H17"/>
    <mergeCell ref="H18:H19"/>
    <mergeCell ref="H20:H21"/>
    <mergeCell ref="H22:H23"/>
    <mergeCell ref="H24:H25"/>
    <mergeCell ref="I17:I19"/>
    <mergeCell ref="J16:K19"/>
    <mergeCell ref="J20:K23"/>
    <mergeCell ref="I21:I23"/>
    <mergeCell ref="J24:K27"/>
    <mergeCell ref="I25:I27"/>
    <mergeCell ref="B24:B25"/>
    <mergeCell ref="B26:B27"/>
    <mergeCell ref="B28:B29"/>
    <mergeCell ref="B30:B31"/>
    <mergeCell ref="L44:L47"/>
    <mergeCell ref="C46:E47"/>
    <mergeCell ref="L32:L35"/>
    <mergeCell ref="C34:E35"/>
    <mergeCell ref="C36:E37"/>
    <mergeCell ref="L36:L39"/>
    <mergeCell ref="C38:E39"/>
    <mergeCell ref="H32:H33"/>
    <mergeCell ref="H34:H35"/>
    <mergeCell ref="H36:H37"/>
    <mergeCell ref="H38:H39"/>
    <mergeCell ref="H40:H41"/>
    <mergeCell ref="H42:H43"/>
    <mergeCell ref="H44:H45"/>
    <mergeCell ref="H46:H47"/>
    <mergeCell ref="J32:K35"/>
    <mergeCell ref="I33:I35"/>
    <mergeCell ref="J36:K39"/>
    <mergeCell ref="J44:K47"/>
    <mergeCell ref="B36:B37"/>
    <mergeCell ref="I37:I39"/>
    <mergeCell ref="J40:K43"/>
    <mergeCell ref="L24:L27"/>
    <mergeCell ref="C26:E27"/>
    <mergeCell ref="C28:E29"/>
    <mergeCell ref="L28:L31"/>
    <mergeCell ref="C30:E31"/>
    <mergeCell ref="L40:L43"/>
    <mergeCell ref="C42:E43"/>
    <mergeCell ref="F30:F31"/>
    <mergeCell ref="G30:G31"/>
    <mergeCell ref="G36:G37"/>
    <mergeCell ref="F38:F39"/>
    <mergeCell ref="G38:G39"/>
    <mergeCell ref="F34:F35"/>
    <mergeCell ref="G34:G35"/>
    <mergeCell ref="C32:E33"/>
    <mergeCell ref="H26:H27"/>
    <mergeCell ref="H28:H29"/>
    <mergeCell ref="H30:H31"/>
    <mergeCell ref="J28:K31"/>
    <mergeCell ref="I29:I31"/>
    <mergeCell ref="I41:I43"/>
    <mergeCell ref="I45:I47"/>
    <mergeCell ref="A11:C12"/>
    <mergeCell ref="A14:A15"/>
    <mergeCell ref="C14:E15"/>
    <mergeCell ref="H14:H15"/>
    <mergeCell ref="L16:L19"/>
    <mergeCell ref="C16:E17"/>
    <mergeCell ref="C18:E19"/>
    <mergeCell ref="C20:E21"/>
    <mergeCell ref="L20:L23"/>
    <mergeCell ref="C22:E23"/>
    <mergeCell ref="L14:L15"/>
    <mergeCell ref="F14:F15"/>
    <mergeCell ref="G14:G15"/>
    <mergeCell ref="B20:B21"/>
    <mergeCell ref="B22:B23"/>
    <mergeCell ref="N1:O1"/>
    <mergeCell ref="P1:Q1"/>
    <mergeCell ref="R1:S1"/>
    <mergeCell ref="A16:A19"/>
    <mergeCell ref="F16:F17"/>
    <mergeCell ref="G16:G17"/>
    <mergeCell ref="F18:F19"/>
    <mergeCell ref="G18:G19"/>
    <mergeCell ref="A24:A27"/>
    <mergeCell ref="F24:F25"/>
    <mergeCell ref="G24:G25"/>
    <mergeCell ref="F26:F27"/>
    <mergeCell ref="G26:G27"/>
    <mergeCell ref="C24:E25"/>
    <mergeCell ref="A20:A23"/>
    <mergeCell ref="F20:F21"/>
    <mergeCell ref="G20:G21"/>
    <mergeCell ref="F22:F23"/>
    <mergeCell ref="G22:G23"/>
    <mergeCell ref="K8:L9"/>
    <mergeCell ref="A9:C9"/>
    <mergeCell ref="C10:E10"/>
    <mergeCell ref="A8:C8"/>
    <mergeCell ref="J11:L12"/>
    <mergeCell ref="T1:V2"/>
    <mergeCell ref="W1:X1"/>
    <mergeCell ref="A44:A47"/>
    <mergeCell ref="F44:F45"/>
    <mergeCell ref="G44:G45"/>
    <mergeCell ref="F46:F47"/>
    <mergeCell ref="G46:G47"/>
    <mergeCell ref="A40:A43"/>
    <mergeCell ref="F40:F41"/>
    <mergeCell ref="G40:G41"/>
    <mergeCell ref="F42:F43"/>
    <mergeCell ref="G42:G43"/>
    <mergeCell ref="C40:E41"/>
    <mergeCell ref="C44:E45"/>
    <mergeCell ref="A36:A39"/>
    <mergeCell ref="F36:F37"/>
    <mergeCell ref="A32:A35"/>
    <mergeCell ref="F32:F33"/>
    <mergeCell ref="G32:G33"/>
    <mergeCell ref="A28:A31"/>
    <mergeCell ref="F28:F29"/>
    <mergeCell ref="G28:G29"/>
    <mergeCell ref="B32:B33"/>
    <mergeCell ref="B34:B35"/>
  </mergeCells>
  <phoneticPr fontId="2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D48E775-5809-47B5-AA53-443ADD6EC9C2}">
          <x14:formula1>
            <xm:f>Sheet1!$C$3:$C$8</xm:f>
          </x14:formula1>
          <xm:sqref>F16:F47</xm:sqref>
        </x14:dataValidation>
        <x14:dataValidation type="list" allowBlank="1" showInputMessage="1" showErrorMessage="1" xr:uid="{C3C8741B-7BF2-44A7-9131-01BE2110F566}">
          <x14:formula1>
            <xm:f>Sheet1!$A$3:$A$6</xm:f>
          </x14:formula1>
          <xm:sqref>G16:G47</xm:sqref>
        </x14:dataValidation>
        <x14:dataValidation type="list" allowBlank="1" showInputMessage="1" showErrorMessage="1" xr:uid="{EDD3FCAF-6C51-4EA1-A410-4223A03CDE53}">
          <x14:formula1>
            <xm:f>Sheet1!$F$3:$F$9</xm:f>
          </x14:formula1>
          <xm:sqref>L16:L19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6D4C-424B-4FF6-9F54-DA63F027C948}">
  <dimension ref="A1:F15"/>
  <sheetViews>
    <sheetView workbookViewId="0">
      <selection activeCell="F4" sqref="F4"/>
    </sheetView>
  </sheetViews>
  <sheetFormatPr defaultRowHeight="18" x14ac:dyDescent="0.2"/>
  <cols>
    <col min="1" max="1" width="9.6640625" style="33" customWidth="1"/>
    <col min="2" max="2" width="9.109375" style="33" customWidth="1"/>
    <col min="3" max="3" width="17.109375" style="33" customWidth="1"/>
    <col min="4" max="4" width="10.33203125" style="33" bestFit="1" customWidth="1"/>
    <col min="5" max="5" width="7.109375" style="33" customWidth="1"/>
    <col min="6" max="6" width="9.21875" style="33" customWidth="1"/>
    <col min="7" max="16384" width="8.88671875" style="33"/>
  </cols>
  <sheetData>
    <row r="1" spans="1:6" ht="22.2" x14ac:dyDescent="0.2">
      <c r="A1" s="32"/>
      <c r="C1" s="34" t="s">
        <v>32</v>
      </c>
    </row>
    <row r="2" spans="1:6" x14ac:dyDescent="0.2">
      <c r="A2" s="35" t="s">
        <v>33</v>
      </c>
      <c r="B2" s="36" t="s">
        <v>34</v>
      </c>
      <c r="C2" s="37" t="s">
        <v>35</v>
      </c>
      <c r="D2" s="37" t="s">
        <v>36</v>
      </c>
      <c r="E2" s="37" t="s">
        <v>37</v>
      </c>
      <c r="F2" s="37" t="s">
        <v>38</v>
      </c>
    </row>
    <row r="3" spans="1:6" x14ac:dyDescent="0.2">
      <c r="A3" s="33" t="s">
        <v>39</v>
      </c>
      <c r="B3" s="38" t="s">
        <v>40</v>
      </c>
      <c r="C3" s="38" t="s">
        <v>41</v>
      </c>
      <c r="D3" s="38" t="s">
        <v>42</v>
      </c>
      <c r="E3" s="38" t="s">
        <v>43</v>
      </c>
      <c r="F3" s="39">
        <v>2000</v>
      </c>
    </row>
    <row r="4" spans="1:6" x14ac:dyDescent="0.2">
      <c r="A4" s="33" t="s">
        <v>44</v>
      </c>
      <c r="B4" s="40" t="s">
        <v>45</v>
      </c>
      <c r="C4" s="41" t="s">
        <v>46</v>
      </c>
      <c r="D4" s="41" t="s">
        <v>47</v>
      </c>
      <c r="E4" s="38"/>
      <c r="F4" s="42">
        <v>3000</v>
      </c>
    </row>
    <row r="5" spans="1:6" x14ac:dyDescent="0.2">
      <c r="A5" s="33" t="s">
        <v>48</v>
      </c>
      <c r="B5" s="43"/>
      <c r="C5" s="43" t="s">
        <v>49</v>
      </c>
      <c r="D5" s="44" t="s">
        <v>50</v>
      </c>
      <c r="E5" s="44"/>
      <c r="F5" s="45">
        <v>3500</v>
      </c>
    </row>
    <row r="6" spans="1:6" x14ac:dyDescent="0.2">
      <c r="A6" s="33" t="s">
        <v>51</v>
      </c>
      <c r="B6" s="46"/>
      <c r="C6" s="46" t="s">
        <v>52</v>
      </c>
      <c r="D6" s="40" t="s">
        <v>53</v>
      </c>
      <c r="E6" s="40"/>
      <c r="F6" s="47">
        <v>2500</v>
      </c>
    </row>
    <row r="7" spans="1:6" x14ac:dyDescent="0.2">
      <c r="B7" s="48"/>
      <c r="C7" s="48" t="s">
        <v>54</v>
      </c>
      <c r="D7" s="38" t="s">
        <v>55</v>
      </c>
      <c r="E7" s="38"/>
      <c r="F7" s="48">
        <v>1700</v>
      </c>
    </row>
    <row r="8" spans="1:6" x14ac:dyDescent="0.2">
      <c r="B8" s="46"/>
      <c r="C8" s="46" t="s">
        <v>56</v>
      </c>
      <c r="D8" s="40"/>
      <c r="E8" s="40"/>
      <c r="F8" s="49">
        <v>1600</v>
      </c>
    </row>
    <row r="9" spans="1:6" x14ac:dyDescent="0.2">
      <c r="B9" s="48"/>
      <c r="C9" s="43"/>
      <c r="D9" s="48"/>
      <c r="E9" s="38"/>
      <c r="F9" s="50">
        <v>1200</v>
      </c>
    </row>
    <row r="10" spans="1:6" x14ac:dyDescent="0.2">
      <c r="B10" s="46"/>
      <c r="C10" s="46"/>
      <c r="D10" s="46"/>
      <c r="E10" s="40"/>
      <c r="F10" s="51"/>
    </row>
    <row r="11" spans="1:6" x14ac:dyDescent="0.2">
      <c r="B11" s="48"/>
      <c r="C11" s="48"/>
      <c r="D11" s="48"/>
      <c r="E11" s="38"/>
      <c r="F11" s="50"/>
    </row>
    <row r="12" spans="1:6" x14ac:dyDescent="0.2">
      <c r="B12" s="46"/>
      <c r="C12" s="46"/>
      <c r="D12" s="46"/>
      <c r="E12" s="40"/>
      <c r="F12" s="51"/>
    </row>
    <row r="13" spans="1:6" x14ac:dyDescent="0.2">
      <c r="B13" s="38"/>
      <c r="C13" s="48"/>
      <c r="D13" s="48"/>
      <c r="E13" s="38"/>
      <c r="F13" s="50"/>
    </row>
    <row r="14" spans="1:6" x14ac:dyDescent="0.2">
      <c r="B14" s="40"/>
      <c r="C14" s="46"/>
      <c r="D14" s="46"/>
      <c r="E14" s="40"/>
      <c r="F14" s="51"/>
    </row>
    <row r="15" spans="1:6" x14ac:dyDescent="0.2">
      <c r="B15" s="52"/>
      <c r="C15" s="52"/>
      <c r="D15" s="48"/>
      <c r="E15" s="52"/>
      <c r="F15" s="53"/>
    </row>
  </sheetData>
  <phoneticPr fontId="2"/>
  <dataValidations count="1">
    <dataValidation type="list" allowBlank="1" showInputMessage="1" showErrorMessage="1" sqref="A1" xr:uid="{97364479-238E-4563-AE0E-1B25100658D6}">
      <formula1>$E$3</formula1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Takenaka Mitsuko</dc:creator>
  <cp:lastModifiedBy>_ misyo</cp:lastModifiedBy>
  <cp:lastPrinted>2026-02-06T07:43:17Z</cp:lastPrinted>
  <dcterms:created xsi:type="dcterms:W3CDTF">2018-10-26T05:04:51Z</dcterms:created>
  <dcterms:modified xsi:type="dcterms:W3CDTF">2026-02-12T06:12:02Z</dcterms:modified>
</cp:coreProperties>
</file>